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 codeName="{4470D2CD-2249-CD33-4A35-6F278624656F}"/>
  <workbookPr codeName="ThisWorkbook"/>
  <mc:AlternateContent xmlns:mc="http://schemas.openxmlformats.org/markup-compatibility/2006">
    <mc:Choice Requires="x15">
      <x15ac:absPath xmlns:x15ac="http://schemas.microsoft.com/office/spreadsheetml/2010/11/ac" url="\\dc01\compartida\COMPRAS\500-CONT DIRECTAS\CD 34 CONSERVACION Y MANTENIMIENTO Tramo IV (CV8)\Pliego definitivo\"/>
    </mc:Choice>
  </mc:AlternateContent>
  <xr:revisionPtr revIDLastSave="0" documentId="13_ncr:1_{F69ADCEA-43CC-431A-8D69-CBDCDC4177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functionGroups builtInGroupCount="19"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 l="1"/>
  <c r="B26" i="1"/>
</calcChain>
</file>

<file path=xl/sharedStrings.xml><?xml version="1.0" encoding="utf-8"?>
<sst xmlns="http://schemas.openxmlformats.org/spreadsheetml/2006/main" count="52" uniqueCount="47">
  <si>
    <t>PLANILLA DE COTIZACION</t>
  </si>
  <si>
    <t>ANEXO II</t>
  </si>
  <si>
    <t>FECHA:</t>
  </si>
  <si>
    <t>ITEM</t>
  </si>
  <si>
    <t>DETALLE</t>
  </si>
  <si>
    <t>CANTIDAD</t>
  </si>
  <si>
    <t>PRECIO UNITARIO
(SIN IVA)</t>
  </si>
  <si>
    <t xml:space="preserve">“2020 – AÑO DEL GENERAL MANUEL BELGRANO” </t>
  </si>
  <si>
    <t>TOTAL (SIN IVA)</t>
  </si>
  <si>
    <t xml:space="preserve">Monto total de la oferta (sin IVA): </t>
  </si>
  <si>
    <t>PRECIO 
TOTAL
(SIN IVA)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</si>
  <si>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</si>
  <si>
    <t>UNIDAD DE MEDIDA</t>
  </si>
  <si>
    <t>M3</t>
  </si>
  <si>
    <t>FIRMA_______________________________</t>
  </si>
  <si>
    <t>Bacheo  y reconstrucción de pavimentos rígidos con Hormigón en Calzada</t>
  </si>
  <si>
    <t>Sellado Tipo Puente de Grietas y Fisuras</t>
  </si>
  <si>
    <t>Bacheo con Mezcla Bituminosa-Superficial</t>
  </si>
  <si>
    <t>Bacheo con Mezcla Bituminosa-Profundo</t>
  </si>
  <si>
    <t>Conservación de Banquinas de suelo. Perfilado y recalce</t>
  </si>
  <si>
    <t>Señalización vertical</t>
  </si>
  <si>
    <t>Reposición Barandas Defensa Metalicas Tipo Flex-Beam</t>
  </si>
  <si>
    <t>Otras tareas de conservación y mantenimiento</t>
  </si>
  <si>
    <t>Corte de Pasto y malezas - RNN°8 Tramo peaje Larena - Venado tuerto Km 17 a 365</t>
  </si>
  <si>
    <t>Corte de Pasto y malezas - RNN°8 Tramo Venado Tuerto - Mercedes Km 365 a 723</t>
  </si>
  <si>
    <t>Fresado - Espesor 2 cm</t>
  </si>
  <si>
    <t>M</t>
  </si>
  <si>
    <t>HM</t>
  </si>
  <si>
    <t>M2</t>
  </si>
  <si>
    <t>MES</t>
  </si>
  <si>
    <t>HA</t>
  </si>
  <si>
    <t>RENGLÓN</t>
  </si>
  <si>
    <t>Para desprendimientos superficiales en carpeta asfáltica</t>
  </si>
  <si>
    <t>En lugares donde se necesite realizar base</t>
  </si>
  <si>
    <t>Incluye juntas de dilatación en puentes o alcantarillas existentes</t>
  </si>
  <si>
    <t>Terminación con piedra partida o R.A.P</t>
  </si>
  <si>
    <t>Reparación y reposición bajo normas de DNV</t>
  </si>
  <si>
    <t>Reposición y nivelación de existentes</t>
  </si>
  <si>
    <t>Se delimitarán tramos de tareas sucesivos para evitar transporte innecesario de equipos</t>
  </si>
  <si>
    <t>Se estima un 70% de corte mecánico y 30% corte manual. 
La cantidad de Ha por sector corresponde a un corte mensual por un plazo de seis meses</t>
  </si>
  <si>
    <t>Incluye corte y tomado de juntas en losas a intervenir</t>
  </si>
  <si>
    <t>Incluye limpieza periódica de obra,obras de drenaje, luminarias, entre otras</t>
  </si>
  <si>
    <t>ACLARACIÓN</t>
  </si>
  <si>
    <t>CARGO</t>
  </si>
  <si>
    <t>EMPRESA</t>
  </si>
  <si>
    <t>SERVICIO DE MANTENIMINETO Y CONSERVACION T IV- CV8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</si>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</sst>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0" xfId="0" applyBorder="1"/>
    <xf numFmtId="0" fontId="0" fillId="0" borderId="8" xfId="0" applyBorder="1"/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/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 wrapText="1"/>
    </xf>
    <xf numFmtId="164" fontId="0" fillId="0" borderId="17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 applyProtection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0" fillId="0" borderId="16" xfId="0" applyNumberFormat="1" applyBorder="1" applyAlignment="1" applyProtection="1">
      <alignment horizontal="right" vertical="center"/>
    </xf>
    <xf numFmtId="164" fontId="0" fillId="0" borderId="30" xfId="0" applyNumberFormat="1" applyBorder="1"/>
    <xf numFmtId="0" fontId="1" fillId="0" borderId="3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 applyProtection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Border="1" applyAlignment="1"/>
    <xf numFmtId="164" fontId="0" fillId="0" borderId="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0" fontId="4" fillId="0" borderId="17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0" fillId="0" borderId="13" xfId="0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857250</xdr:colOff>
      <xdr:row>4</xdr:row>
      <xdr:rowOff>3909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J30"/>
  <sheetViews>
    <sheetView tabSelected="1" zoomScaleNormal="100" workbookViewId="0">
      <pane ySplit="4" topLeftCell="A5" activePane="bottomLeft" state="frozen"/>
      <selection pane="bottomLeft" activeCell="C13" sqref="C13:E13"/>
    </sheetView>
  </sheetViews>
  <sheetFormatPr baseColWidth="10" defaultRowHeight="15" x14ac:dyDescent="0.25"/>
  <cols>
    <col min="2" max="2" width="5.7109375" customWidth="1"/>
    <col min="3" max="3" width="10.85546875" customWidth="1"/>
    <col min="4" max="4" width="24.28515625" customWidth="1"/>
    <col min="5" max="5" width="10.5703125" customWidth="1"/>
    <col min="6" max="6" width="10" customWidth="1"/>
    <col min="7" max="7" width="8" customWidth="1"/>
    <col min="8" max="8" width="13.5703125" customWidth="1"/>
    <col min="9" max="9" width="14.140625" customWidth="1"/>
    <col min="10" max="10" width="40.28515625" customWidth="1"/>
  </cols>
  <sheetData>
    <row r="2" spans="1:10" x14ac:dyDescent="0.25">
      <c r="G2" s="12" t="s">
        <v>7</v>
      </c>
      <c r="I2" s="4"/>
      <c r="J2" s="4"/>
    </row>
    <row r="4" spans="1:10" ht="6" customHeight="1" x14ac:dyDescent="0.25">
      <c r="B4" s="7"/>
      <c r="C4" s="7"/>
      <c r="D4" s="7"/>
      <c r="E4" s="7"/>
      <c r="F4" s="7"/>
      <c r="G4" s="7"/>
      <c r="H4" s="7"/>
      <c r="I4" s="7"/>
    </row>
    <row r="5" spans="1:10" x14ac:dyDescent="0.25">
      <c r="B5" s="48" t="s">
        <v>45</v>
      </c>
      <c r="C5" s="48"/>
      <c r="D5" s="49"/>
      <c r="E5" s="49"/>
      <c r="F5" s="49"/>
      <c r="G5" s="49"/>
      <c r="H5" s="49"/>
      <c r="I5" s="49"/>
      <c r="J5" s="8"/>
    </row>
    <row r="6" spans="1:10" x14ac:dyDescent="0.25">
      <c r="B6" s="50" t="s">
        <v>1</v>
      </c>
      <c r="C6" s="50"/>
      <c r="D6" s="51"/>
      <c r="E6" s="51"/>
      <c r="F6" s="51"/>
      <c r="G6" s="51"/>
      <c r="H6" s="51"/>
      <c r="I6" s="51"/>
    </row>
    <row r="7" spans="1:10" x14ac:dyDescent="0.25">
      <c r="B7" s="11" t="s">
        <v>0</v>
      </c>
      <c r="C7" s="11"/>
      <c r="D7" s="11"/>
      <c r="E7" s="11"/>
      <c r="F7" s="11"/>
      <c r="G7" s="11"/>
      <c r="H7" t="s">
        <v>2</v>
      </c>
    </row>
    <row r="8" spans="1:10" ht="6.75" customHeight="1" x14ac:dyDescent="0.25"/>
    <row r="9" spans="1:10" ht="115.5" customHeight="1" x14ac:dyDescent="0.25">
      <c r="B9" s="46" t="s">
        <v>11</v>
      </c>
      <c r="C9" s="46"/>
      <c r="D9" s="46"/>
      <c r="E9" s="46"/>
      <c r="F9" s="46"/>
      <c r="G9" s="46"/>
      <c r="H9" s="46"/>
      <c r="I9" s="46"/>
      <c r="J9" s="5"/>
    </row>
    <row r="10" spans="1:10" ht="6.75" customHeight="1" thickBot="1" x14ac:dyDescent="0.3"/>
    <row r="11" spans="1:10" ht="60.75" thickBot="1" x14ac:dyDescent="0.3">
      <c r="A11" s="33" t="s">
        <v>31</v>
      </c>
      <c r="B11" s="34" t="s">
        <v>3</v>
      </c>
      <c r="C11" s="54" t="s">
        <v>4</v>
      </c>
      <c r="D11" s="55"/>
      <c r="E11" s="56"/>
      <c r="F11" s="35" t="s">
        <v>5</v>
      </c>
      <c r="G11" s="9" t="s">
        <v>12</v>
      </c>
      <c r="H11" s="9" t="s">
        <v>6</v>
      </c>
      <c r="I11" s="10" t="s">
        <v>10</v>
      </c>
      <c r="J11" s="36" t="s">
        <v>46</v>
      </c>
    </row>
    <row r="12" spans="1:10" ht="37.5" customHeight="1" x14ac:dyDescent="0.25">
      <c r="A12" s="58">
        <v>1</v>
      </c>
      <c r="B12" s="21">
        <v>1</v>
      </c>
      <c r="C12" s="57" t="s">
        <v>17</v>
      </c>
      <c r="D12" s="57"/>
      <c r="E12" s="57"/>
      <c r="F12" s="31">
        <v>1200</v>
      </c>
      <c r="G12" s="13" t="s">
        <v>13</v>
      </c>
      <c r="H12" s="14"/>
      <c r="I12" s="40">
        <f>H12*F12</f>
        <v>0</v>
      </c>
      <c r="J12" s="41" t="s">
        <v>32</v>
      </c>
    </row>
    <row r="13" spans="1:10" ht="40.5" customHeight="1" x14ac:dyDescent="0.25">
      <c r="A13" s="59"/>
      <c r="B13" s="19">
        <v>2</v>
      </c>
      <c r="C13" s="47" t="s">
        <v>18</v>
      </c>
      <c r="D13" s="47"/>
      <c r="E13" s="47"/>
      <c r="F13" s="1">
        <v>300</v>
      </c>
      <c r="G13" s="1" t="s">
        <v>13</v>
      </c>
      <c r="H13" s="2"/>
      <c r="I13" s="38">
        <f t="shared" ref="I13:I22" si="0">H13*F13</f>
        <v>0</v>
      </c>
      <c r="J13" s="42" t="s">
        <v>33</v>
      </c>
    </row>
    <row r="14" spans="1:10" ht="56.25" customHeight="1" x14ac:dyDescent="0.25">
      <c r="A14" s="59"/>
      <c r="B14" s="19">
        <v>3</v>
      </c>
      <c r="C14" s="47" t="s">
        <v>15</v>
      </c>
      <c r="D14" s="47"/>
      <c r="E14" s="47"/>
      <c r="F14" s="1">
        <v>420</v>
      </c>
      <c r="G14" s="1" t="s">
        <v>13</v>
      </c>
      <c r="H14" s="2"/>
      <c r="I14" s="38">
        <f t="shared" si="0"/>
        <v>0</v>
      </c>
      <c r="J14" s="42" t="s">
        <v>40</v>
      </c>
    </row>
    <row r="15" spans="1:10" ht="38.25" customHeight="1" x14ac:dyDescent="0.25">
      <c r="A15" s="59"/>
      <c r="B15" s="19">
        <v>4</v>
      </c>
      <c r="C15" s="47" t="s">
        <v>16</v>
      </c>
      <c r="D15" s="47"/>
      <c r="E15" s="47"/>
      <c r="F15" s="32">
        <v>60000</v>
      </c>
      <c r="G15" s="1" t="s">
        <v>26</v>
      </c>
      <c r="H15" s="2"/>
      <c r="I15" s="38">
        <f t="shared" si="0"/>
        <v>0</v>
      </c>
      <c r="J15" s="43" t="s">
        <v>34</v>
      </c>
    </row>
    <row r="16" spans="1:10" ht="31.5" customHeight="1" x14ac:dyDescent="0.25">
      <c r="A16" s="59"/>
      <c r="B16" s="19">
        <v>5</v>
      </c>
      <c r="C16" s="65" t="s">
        <v>19</v>
      </c>
      <c r="D16" s="66"/>
      <c r="E16" s="67"/>
      <c r="F16" s="1">
        <v>12000</v>
      </c>
      <c r="G16" s="1" t="s">
        <v>27</v>
      </c>
      <c r="H16" s="2"/>
      <c r="I16" s="38">
        <f t="shared" si="0"/>
        <v>0</v>
      </c>
      <c r="J16" s="43" t="s">
        <v>35</v>
      </c>
    </row>
    <row r="17" spans="1:10" ht="15.75" customHeight="1" x14ac:dyDescent="0.25">
      <c r="A17" s="59"/>
      <c r="B17" s="19">
        <v>6</v>
      </c>
      <c r="C17" s="65" t="s">
        <v>20</v>
      </c>
      <c r="D17" s="66"/>
      <c r="E17" s="67"/>
      <c r="F17" s="1">
        <v>300</v>
      </c>
      <c r="G17" s="1" t="s">
        <v>28</v>
      </c>
      <c r="H17" s="2"/>
      <c r="I17" s="38">
        <f t="shared" si="0"/>
        <v>0</v>
      </c>
      <c r="J17" s="43" t="s">
        <v>36</v>
      </c>
    </row>
    <row r="18" spans="1:10" ht="31.5" customHeight="1" x14ac:dyDescent="0.25">
      <c r="A18" s="59"/>
      <c r="B18" s="19">
        <v>7</v>
      </c>
      <c r="C18" s="65" t="s">
        <v>21</v>
      </c>
      <c r="D18" s="66"/>
      <c r="E18" s="67"/>
      <c r="F18" s="32">
        <v>1100</v>
      </c>
      <c r="G18" s="1" t="s">
        <v>26</v>
      </c>
      <c r="H18" s="2"/>
      <c r="I18" s="38">
        <f t="shared" si="0"/>
        <v>0</v>
      </c>
      <c r="J18" s="43" t="s">
        <v>37</v>
      </c>
    </row>
    <row r="19" spans="1:10" ht="50.25" customHeight="1" thickBot="1" x14ac:dyDescent="0.3">
      <c r="A19" s="60"/>
      <c r="B19" s="20">
        <v>8</v>
      </c>
      <c r="C19" s="68" t="s">
        <v>22</v>
      </c>
      <c r="D19" s="69"/>
      <c r="E19" s="70"/>
      <c r="F19" s="16">
        <v>6</v>
      </c>
      <c r="G19" s="16" t="s">
        <v>29</v>
      </c>
      <c r="H19" s="17"/>
      <c r="I19" s="39">
        <f t="shared" si="0"/>
        <v>0</v>
      </c>
      <c r="J19" s="44" t="s">
        <v>41</v>
      </c>
    </row>
    <row r="20" spans="1:10" ht="31.5" customHeight="1" x14ac:dyDescent="0.25">
      <c r="A20" s="58">
        <v>2</v>
      </c>
      <c r="B20" s="21">
        <v>1</v>
      </c>
      <c r="C20" s="71" t="s">
        <v>23</v>
      </c>
      <c r="D20" s="72"/>
      <c r="E20" s="73"/>
      <c r="F20" s="31">
        <v>10300</v>
      </c>
      <c r="G20" s="13" t="s">
        <v>30</v>
      </c>
      <c r="H20" s="22"/>
      <c r="I20" s="15">
        <f t="shared" si="0"/>
        <v>0</v>
      </c>
      <c r="J20" s="61" t="s">
        <v>39</v>
      </c>
    </row>
    <row r="21" spans="1:10" ht="31.5" customHeight="1" thickBot="1" x14ac:dyDescent="0.3">
      <c r="A21" s="60"/>
      <c r="B21" s="20">
        <v>2</v>
      </c>
      <c r="C21" s="68" t="s">
        <v>24</v>
      </c>
      <c r="D21" s="69"/>
      <c r="E21" s="70"/>
      <c r="F21" s="30">
        <v>12500</v>
      </c>
      <c r="G21" s="16" t="s">
        <v>30</v>
      </c>
      <c r="H21" s="17"/>
      <c r="I21" s="18">
        <f t="shared" si="0"/>
        <v>0</v>
      </c>
      <c r="J21" s="62"/>
    </row>
    <row r="22" spans="1:10" ht="36.75" customHeight="1" thickBot="1" x14ac:dyDescent="0.3">
      <c r="A22" s="24">
        <v>3</v>
      </c>
      <c r="B22" s="25">
        <v>1</v>
      </c>
      <c r="C22" s="74" t="s">
        <v>25</v>
      </c>
      <c r="D22" s="75"/>
      <c r="E22" s="76"/>
      <c r="F22" s="29">
        <v>110000</v>
      </c>
      <c r="G22" s="26" t="s">
        <v>28</v>
      </c>
      <c r="H22" s="27"/>
      <c r="I22" s="28">
        <f t="shared" si="0"/>
        <v>0</v>
      </c>
      <c r="J22" s="45" t="s">
        <v>38</v>
      </c>
    </row>
    <row r="23" spans="1:10" ht="15.75" thickBot="1" x14ac:dyDescent="0.3">
      <c r="B23" s="52" t="s">
        <v>8</v>
      </c>
      <c r="C23" s="53"/>
      <c r="D23" s="53"/>
      <c r="E23" s="53"/>
      <c r="F23" s="53"/>
      <c r="G23" s="53"/>
      <c r="H23" s="53"/>
      <c r="I23" s="23">
        <f>SUM(I12:I22)</f>
        <v>0</v>
      </c>
      <c r="J23" s="37"/>
    </row>
    <row r="24" spans="1:10" ht="9" customHeight="1" x14ac:dyDescent="0.25">
      <c r="J24" s="7"/>
    </row>
    <row r="25" spans="1:10" x14ac:dyDescent="0.25">
      <c r="B25" s="3" t="s">
        <v>9</v>
      </c>
      <c r="C25" s="3"/>
      <c r="D25" s="3"/>
      <c r="E25" s="3"/>
      <c r="F25" s="3"/>
      <c r="G25" s="6"/>
      <c r="H25" s="3"/>
      <c r="I25" s="3"/>
      <c r="J25" s="7"/>
    </row>
    <row r="26" spans="1:10" ht="27.75" customHeight="1" x14ac:dyDescent="0.25">
      <c r="B26" s="64" t="str">
        <f>CONVERTIRNUM(I23)</f>
        <v>Cero Pesos 00/100</v>
      </c>
      <c r="C26" s="64"/>
      <c r="D26" s="64"/>
      <c r="E26" s="64"/>
      <c r="F26" s="64"/>
      <c r="G26" s="64"/>
      <c r="H26" s="64"/>
      <c r="I26" s="64"/>
      <c r="J26" s="7"/>
    </row>
    <row r="27" spans="1:10" x14ac:dyDescent="0.25">
      <c r="E27" s="3" t="s">
        <v>14</v>
      </c>
      <c r="J27" s="3"/>
    </row>
    <row r="28" spans="1:10" x14ac:dyDescent="0.25">
      <c r="E28" t="s">
        <v>42</v>
      </c>
      <c r="J28" s="3"/>
    </row>
    <row r="29" spans="1:10" ht="19.5" customHeight="1" x14ac:dyDescent="0.25">
      <c r="E29" t="s">
        <v>43</v>
      </c>
      <c r="I29" s="63"/>
      <c r="J29" s="63"/>
    </row>
    <row r="30" spans="1:10" x14ac:dyDescent="0.25">
      <c r="E30" t="s">
        <v>44</v>
      </c>
    </row>
  </sheetData>
  <sheetProtection algorithmName="SHA-512" hashValue="xJC8JRzH61rqUkBgoF+VCPEAubyj/TiBZ/TM47PEIcs3E/4ZrJdMCG6ICi+wSjC5BYamV2V42NSY57Y/lrDqkQ==" saltValue="evTh8x1yrvEWcCCnZ8dWPg==" spinCount="100000" sheet="1" objects="1" scenarios="1"/>
  <protectedRanges>
    <protectedRange sqref="E27:H30" name="firma"/>
    <protectedRange sqref="H12:H22" name="precio unitario"/>
    <protectedRange sqref="B9 I7" name="DATOS EMPRESA"/>
  </protectedRanges>
  <mergeCells count="21">
    <mergeCell ref="A12:A19"/>
    <mergeCell ref="A20:A21"/>
    <mergeCell ref="J20:J21"/>
    <mergeCell ref="I29:J29"/>
    <mergeCell ref="B26:I26"/>
    <mergeCell ref="C17:E17"/>
    <mergeCell ref="C18:E18"/>
    <mergeCell ref="C19:E19"/>
    <mergeCell ref="C20:E20"/>
    <mergeCell ref="C16:E16"/>
    <mergeCell ref="C21:E21"/>
    <mergeCell ref="C22:E22"/>
    <mergeCell ref="B9:I9"/>
    <mergeCell ref="C15:E15"/>
    <mergeCell ref="B5:I5"/>
    <mergeCell ref="B6:I6"/>
    <mergeCell ref="B23:H23"/>
    <mergeCell ref="C11:E11"/>
    <mergeCell ref="C12:E12"/>
    <mergeCell ref="C13:E13"/>
    <mergeCell ref="C14:E14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Rodriguez</cp:lastModifiedBy>
  <cp:lastPrinted>2020-08-28T17:46:51Z</cp:lastPrinted>
  <dcterms:created xsi:type="dcterms:W3CDTF">2020-08-05T20:00:44Z</dcterms:created>
  <dcterms:modified xsi:type="dcterms:W3CDTF">2020-08-28T18:07:45Z</dcterms:modified>
</cp:coreProperties>
</file>